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</sheets>
  <definedNames>
    <definedName name="_xlnm.Print_Titles" localSheetId="0">'Лист1'!$7:$9</definedName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<sst xmlns="http://schemas.openxmlformats.org/spreadsheetml/2006/main" count="88" uniqueCount="67">
  <si>
    <t>Мероприятия программы</t>
  </si>
  <si>
    <t>Финансовые затраты на реализацию (тыс.рублей)</t>
  </si>
  <si>
    <t>всего</t>
  </si>
  <si>
    <t>в том числе</t>
  </si>
  <si>
    <t>Срок выполнения</t>
  </si>
  <si>
    <t>№ п/п</t>
  </si>
  <si>
    <t xml:space="preserve">ОСНОВНЫЕ МЕРОПРИЯТИЯ 
ведомственной целевой программы «Обеспечение исполнения полномочий 
администрации Нефтеюганского района на 2012-2015 годы»
ОСНОВНЫЕ МЕРОПРИЯТИЯ 
ведомственной целевой программы «Обеспечение исполнения полномочий 
администрации Нефтеюганского района на 2012-2015 годы»
ОСНОВНЫЕ МЕРОПРИЯТИЯ </t>
  </si>
  <si>
    <t>1.1</t>
  </si>
  <si>
    <t>2.2</t>
  </si>
  <si>
    <t xml:space="preserve">Пенсионное обеспечение за выслугу лет лиц, замещавшим должности муниципальной службы 
</t>
  </si>
  <si>
    <t>1.2</t>
  </si>
  <si>
    <t>2013-2015 г.г</t>
  </si>
  <si>
    <t>Организация хозяйственно-технического обслуживания административных зданий администрации Нижневартовского района</t>
  </si>
  <si>
    <t>1.3</t>
  </si>
  <si>
    <t>2.1</t>
  </si>
  <si>
    <t xml:space="preserve">Субвенция на осуществление федеральных полномочий по ЗАГС </t>
  </si>
  <si>
    <t>Всего по задаче 2:</t>
  </si>
  <si>
    <t>Всего по задаче 1:</t>
  </si>
  <si>
    <t>Задача 3. Пенсионное обеспечение муниципальных служащих</t>
  </si>
  <si>
    <t>3.1</t>
  </si>
  <si>
    <t>4.1</t>
  </si>
  <si>
    <t>средства вышестоящих бюджетов</t>
  </si>
  <si>
    <t>Всего по задаче 3:</t>
  </si>
  <si>
    <t>Всего по задаче 4:</t>
  </si>
  <si>
    <t>Задача 2. Исполнение  отдельных государственных полномочий</t>
  </si>
  <si>
    <t>Наименование показателей</t>
  </si>
  <si>
    <t>Значение показателей по годам</t>
  </si>
  <si>
    <t>Целевые значения показателя на момент окончания действия программы</t>
  </si>
  <si>
    <t>1. Непосредственные результаты</t>
  </si>
  <si>
    <t>2. Конечные результаты</t>
  </si>
  <si>
    <t>№  п/п</t>
  </si>
  <si>
    <t>Ожидаемые конечные, а также непостредственные результаты</t>
  </si>
  <si>
    <t>реализации программы</t>
  </si>
  <si>
    <t>Базовые показатеи на начало реализации программы</t>
  </si>
  <si>
    <t>Итого по ведомственной целевой программе,                                   в том числе</t>
  </si>
  <si>
    <t>федеральный бюджет</t>
  </si>
  <si>
    <t xml:space="preserve">окружной </t>
  </si>
  <si>
    <t>государственная регистрация актов гражданского состояния, кол-во актов/год</t>
  </si>
  <si>
    <t>да</t>
  </si>
  <si>
    <t xml:space="preserve">количества материалов опубликованных в электронных средствах массовой информации, материалов/год </t>
  </si>
  <si>
    <t xml:space="preserve">количество материалов опубликованных в окружных и областных  печатные средства массовой информации, страниц/год </t>
  </si>
  <si>
    <t>исполнение полномочий в решении  вопросов местного значения</t>
  </si>
  <si>
    <t>исполнение переданных отдельных  госполномочий</t>
  </si>
  <si>
    <t>количество получателей муниципальной пенсии</t>
  </si>
  <si>
    <t>исполнение бюджетных обязательств</t>
  </si>
  <si>
    <t>Приложение 2</t>
  </si>
  <si>
    <t>Приложение 1</t>
  </si>
  <si>
    <t xml:space="preserve">ведомственной целевой программы «Обеспечение реализации отдельных полномочий </t>
  </si>
  <si>
    <t>повышение уровня соблюдения целевого и эффективного использования финансовых средств администрации  района</t>
  </si>
  <si>
    <t>обеспечение гарантий работников в сфере оплаты труда</t>
  </si>
  <si>
    <t xml:space="preserve">Оплата труда, начисления на выплаты по оплате труда, гарантированные выплаты муниципальным  служащим- работникам  аппарата администрации поселения, оплата  расходов в служебных командировках, оплата прочих расходов, работ (услуг) </t>
  </si>
  <si>
    <t>Субвенция на осуществление первичного воинского учета на территориях, где отсутствуют военные комиссариаты (ВУС)</t>
  </si>
  <si>
    <t>бюджет сельского поселения</t>
  </si>
  <si>
    <t>Оплата дополнительных гарантий и компенсаций</t>
  </si>
  <si>
    <t>2017 год</t>
  </si>
  <si>
    <t>Задача 1.Обеспечение текущей деятельности администрации сельского поселения Зайцева Речка</t>
  </si>
  <si>
    <t>Цель. Создание условий для обеспечения эффективной деятельности администрации сельского поселения Зайцева Речка</t>
  </si>
  <si>
    <t>Задача 4. Освещение деятельности администрации сельского поселения Зайцева Речка</t>
  </si>
  <si>
    <t>2018 год</t>
  </si>
  <si>
    <t>администрации сельского поселения Зайцева речка на 2017-2019 годы»
а</t>
  </si>
  <si>
    <t>2019 год</t>
  </si>
  <si>
    <t>Оплата  расходов в служебных командировках,  приобретение прочих расходных материалов, иные закупки товаров, работ и услуг представительным органам местного самоуправления</t>
  </si>
  <si>
    <r>
      <t xml:space="preserve">2018-2020 г.г </t>
    </r>
    <r>
      <rPr>
        <sz val="8"/>
        <color indexed="8"/>
        <rFont val="Times New Roman"/>
        <family val="1"/>
      </rPr>
      <t>окружной бюджет</t>
    </r>
  </si>
  <si>
    <t>2018-2020г.г</t>
  </si>
  <si>
    <t>2018-2020 г.г</t>
  </si>
  <si>
    <t>2020 год</t>
  </si>
  <si>
    <r>
      <t xml:space="preserve">2018-2020 г.г </t>
    </r>
    <r>
      <rPr>
        <sz val="8"/>
        <color indexed="8"/>
        <rFont val="Times New Roman"/>
        <family val="1"/>
      </rPr>
      <t>федеральный бюджет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</si>
</sst>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7">
      <selection activeCell="G32" sqref="G32"/>
    </sheetView>
  </sheetViews>
  <sheetFormatPr defaultColWidth="9.140625" defaultRowHeight="15"/>
  <cols>
    <col min="1" max="1" width="4.7109375" style="7" customWidth="1"/>
    <col min="2" max="2" width="65.421875" style="12" customWidth="1"/>
    <col min="3" max="3" width="11.7109375" style="1" customWidth="1"/>
    <col min="4" max="4" width="11.140625" style="1" customWidth="1"/>
    <col min="5" max="5" width="11.421875" style="1" customWidth="1"/>
    <col min="6" max="6" width="11.00390625" style="1" customWidth="1"/>
    <col min="7" max="7" width="12.421875" style="1" customWidth="1"/>
    <col min="8" max="16384" width="9.140625" style="1" customWidth="1"/>
  </cols>
  <sheetData>
    <row r="1" ht="15">
      <c r="F1" s="1" t="s">
        <v>45</v>
      </c>
    </row>
    <row r="3" spans="1:7" ht="15">
      <c r="A3" s="42" t="s">
        <v>6</v>
      </c>
      <c r="B3" s="43"/>
      <c r="C3" s="43"/>
      <c r="D3" s="43"/>
      <c r="E3" s="43"/>
      <c r="F3" s="43"/>
      <c r="G3" s="43"/>
    </row>
    <row r="4" spans="1:7" ht="15">
      <c r="A4" s="42" t="s">
        <v>47</v>
      </c>
      <c r="B4" s="42"/>
      <c r="C4" s="42"/>
      <c r="D4" s="42"/>
      <c r="E4" s="42"/>
      <c r="F4" s="42"/>
      <c r="G4" s="42"/>
    </row>
    <row r="5" spans="1:7" ht="15">
      <c r="A5" s="42" t="s">
        <v>59</v>
      </c>
      <c r="B5" s="42"/>
      <c r="C5" s="42"/>
      <c r="D5" s="42"/>
      <c r="E5" s="42"/>
      <c r="F5" s="42"/>
      <c r="G5" s="42"/>
    </row>
    <row r="6" ht="22.5" customHeight="1"/>
    <row r="7" spans="1:7" s="3" customFormat="1" ht="30" customHeight="1">
      <c r="A7" s="52" t="s">
        <v>5</v>
      </c>
      <c r="B7" s="55" t="s">
        <v>0</v>
      </c>
      <c r="C7" s="44" t="s">
        <v>1</v>
      </c>
      <c r="D7" s="45"/>
      <c r="E7" s="45"/>
      <c r="F7" s="46"/>
      <c r="G7" s="58" t="s">
        <v>4</v>
      </c>
    </row>
    <row r="8" spans="1:7" ht="15">
      <c r="A8" s="53"/>
      <c r="B8" s="56"/>
      <c r="C8" s="50" t="s">
        <v>2</v>
      </c>
      <c r="D8" s="47" t="s">
        <v>3</v>
      </c>
      <c r="E8" s="48"/>
      <c r="F8" s="49"/>
      <c r="G8" s="59"/>
    </row>
    <row r="9" spans="1:7" ht="15">
      <c r="A9" s="54"/>
      <c r="B9" s="57"/>
      <c r="C9" s="51"/>
      <c r="D9" s="22" t="s">
        <v>58</v>
      </c>
      <c r="E9" s="22" t="s">
        <v>60</v>
      </c>
      <c r="F9" s="22" t="s">
        <v>65</v>
      </c>
      <c r="G9" s="60"/>
    </row>
    <row r="10" spans="1:7" ht="18" customHeight="1">
      <c r="A10" s="61" t="s">
        <v>56</v>
      </c>
      <c r="B10" s="62"/>
      <c r="C10" s="62"/>
      <c r="D10" s="62"/>
      <c r="E10" s="62"/>
      <c r="F10" s="62"/>
      <c r="G10" s="63"/>
    </row>
    <row r="11" spans="1:7" ht="15">
      <c r="A11" s="61" t="s">
        <v>55</v>
      </c>
      <c r="B11" s="62"/>
      <c r="C11" s="62"/>
      <c r="D11" s="62"/>
      <c r="E11" s="62"/>
      <c r="F11" s="62"/>
      <c r="G11" s="63"/>
    </row>
    <row r="12" spans="1:7" ht="69.75" customHeight="1">
      <c r="A12" s="5" t="s">
        <v>7</v>
      </c>
      <c r="B12" s="9" t="s">
        <v>50</v>
      </c>
      <c r="C12" s="31">
        <f>D12+E12+F12</f>
        <v>16327.878</v>
      </c>
      <c r="D12" s="78">
        <v>3852.676</v>
      </c>
      <c r="E12" s="78">
        <v>6237.601</v>
      </c>
      <c r="F12" s="78">
        <v>6237.601</v>
      </c>
      <c r="G12" s="30" t="s">
        <v>64</v>
      </c>
    </row>
    <row r="13" spans="1:7" ht="66.75" customHeight="1">
      <c r="A13" s="5" t="s">
        <v>10</v>
      </c>
      <c r="B13" s="9" t="s">
        <v>61</v>
      </c>
      <c r="C13" s="31">
        <f>D13+E13+F13</f>
        <v>789.019</v>
      </c>
      <c r="D13" s="78">
        <v>789.019</v>
      </c>
      <c r="E13" s="78">
        <v>0</v>
      </c>
      <c r="F13" s="78">
        <v>0</v>
      </c>
      <c r="G13" s="30" t="s">
        <v>63</v>
      </c>
    </row>
    <row r="14" spans="1:7" ht="34.5" customHeight="1" hidden="1">
      <c r="A14" s="5" t="s">
        <v>13</v>
      </c>
      <c r="B14" s="9" t="s">
        <v>12</v>
      </c>
      <c r="C14" s="31">
        <f>D14+E14+F14</f>
        <v>0</v>
      </c>
      <c r="D14" s="31"/>
      <c r="E14" s="31"/>
      <c r="F14" s="31"/>
      <c r="G14" s="29" t="s">
        <v>11</v>
      </c>
    </row>
    <row r="15" spans="1:7" ht="34.5" customHeight="1">
      <c r="A15" s="37"/>
      <c r="B15" s="16" t="s">
        <v>17</v>
      </c>
      <c r="C15" s="17">
        <f>C12+C13</f>
        <v>17116.897</v>
      </c>
      <c r="D15" s="17">
        <f>D12+D13</f>
        <v>4641.695</v>
      </c>
      <c r="E15" s="17">
        <f>E12+E13</f>
        <v>6237.601</v>
      </c>
      <c r="F15" s="17">
        <f>F12+F13</f>
        <v>6237.601</v>
      </c>
      <c r="G15" s="18" t="s">
        <v>52</v>
      </c>
    </row>
    <row r="16" spans="1:7" ht="30" customHeight="1">
      <c r="A16" s="61" t="s">
        <v>24</v>
      </c>
      <c r="B16" s="62"/>
      <c r="C16" s="62"/>
      <c r="D16" s="62"/>
      <c r="E16" s="62"/>
      <c r="F16" s="62"/>
      <c r="G16" s="63"/>
    </row>
    <row r="17" spans="1:7" ht="39" customHeight="1">
      <c r="A17" s="36" t="s">
        <v>14</v>
      </c>
      <c r="B17" s="35" t="s">
        <v>15</v>
      </c>
      <c r="C17" s="31">
        <f>D17+E17+F17</f>
        <v>36.12</v>
      </c>
      <c r="D17" s="79">
        <v>12.04</v>
      </c>
      <c r="E17" s="79">
        <v>12.04</v>
      </c>
      <c r="F17" s="79">
        <v>12.04</v>
      </c>
      <c r="G17" s="30" t="s">
        <v>62</v>
      </c>
    </row>
    <row r="18" spans="1:7" ht="37.5" customHeight="1">
      <c r="A18" s="8" t="s">
        <v>8</v>
      </c>
      <c r="B18" s="2" t="s">
        <v>51</v>
      </c>
      <c r="C18" s="31">
        <f>D18+E18+F18</f>
        <v>651.4000000000001</v>
      </c>
      <c r="D18" s="79">
        <v>210.1</v>
      </c>
      <c r="E18" s="79">
        <v>214</v>
      </c>
      <c r="F18" s="79">
        <v>227.3</v>
      </c>
      <c r="G18" s="30" t="s">
        <v>66</v>
      </c>
    </row>
    <row r="19" spans="1:7" ht="33.75" customHeight="1">
      <c r="A19" s="5"/>
      <c r="B19" s="16" t="s">
        <v>16</v>
      </c>
      <c r="C19" s="33">
        <f>C18+C17</f>
        <v>687.5200000000001</v>
      </c>
      <c r="D19" s="77">
        <f>D18+D17</f>
        <v>222.14</v>
      </c>
      <c r="E19" s="77">
        <f>E18+E17</f>
        <v>226.04</v>
      </c>
      <c r="F19" s="77">
        <f>F18+F17</f>
        <v>239.34</v>
      </c>
      <c r="G19" s="41" t="s">
        <v>21</v>
      </c>
    </row>
    <row r="20" spans="1:7" ht="29.25" customHeight="1">
      <c r="A20" s="61" t="s">
        <v>18</v>
      </c>
      <c r="B20" s="62"/>
      <c r="C20" s="62"/>
      <c r="D20" s="62"/>
      <c r="E20" s="62"/>
      <c r="F20" s="62"/>
      <c r="G20" s="63"/>
    </row>
    <row r="21" spans="1:7" ht="41.25" customHeight="1">
      <c r="A21" s="6" t="s">
        <v>19</v>
      </c>
      <c r="B21" s="10" t="s">
        <v>9</v>
      </c>
      <c r="C21" s="31">
        <f>D21+E21+F21</f>
        <v>166.989</v>
      </c>
      <c r="D21" s="78">
        <v>60</v>
      </c>
      <c r="E21" s="78">
        <v>0</v>
      </c>
      <c r="F21" s="78">
        <v>106.989</v>
      </c>
      <c r="G21" s="30" t="s">
        <v>63</v>
      </c>
    </row>
    <row r="22" spans="1:7" ht="36.75" customHeight="1">
      <c r="A22" s="40"/>
      <c r="B22" s="16" t="s">
        <v>22</v>
      </c>
      <c r="C22" s="33">
        <f>C21</f>
        <v>166.989</v>
      </c>
      <c r="D22" s="77">
        <f>D21</f>
        <v>60</v>
      </c>
      <c r="E22" s="77">
        <f>E21</f>
        <v>0</v>
      </c>
      <c r="F22" s="77">
        <f>F21</f>
        <v>106.989</v>
      </c>
      <c r="G22" s="41" t="s">
        <v>52</v>
      </c>
    </row>
    <row r="23" spans="1:7" ht="21.75" customHeight="1">
      <c r="A23" s="61" t="s">
        <v>57</v>
      </c>
      <c r="B23" s="62"/>
      <c r="C23" s="62"/>
      <c r="D23" s="62"/>
      <c r="E23" s="62"/>
      <c r="F23" s="62"/>
      <c r="G23" s="63"/>
    </row>
    <row r="24" spans="1:7" ht="39" customHeight="1">
      <c r="A24" s="6" t="s">
        <v>20</v>
      </c>
      <c r="B24" s="39" t="s">
        <v>53</v>
      </c>
      <c r="C24" s="38">
        <f>D24+E24+F24</f>
        <v>450</v>
      </c>
      <c r="D24" s="76">
        <v>50</v>
      </c>
      <c r="E24" s="76">
        <v>200</v>
      </c>
      <c r="F24" s="76">
        <v>200</v>
      </c>
      <c r="G24" s="30" t="s">
        <v>64</v>
      </c>
    </row>
    <row r="25" spans="1:7" ht="33" customHeight="1">
      <c r="A25" s="5"/>
      <c r="B25" s="16" t="s">
        <v>23</v>
      </c>
      <c r="C25" s="33">
        <f>C24</f>
        <v>450</v>
      </c>
      <c r="D25" s="77">
        <f>D24</f>
        <v>50</v>
      </c>
      <c r="E25" s="77">
        <f>E24</f>
        <v>200</v>
      </c>
      <c r="F25" s="77">
        <f>F24</f>
        <v>200</v>
      </c>
      <c r="G25" s="32" t="s">
        <v>52</v>
      </c>
    </row>
    <row r="26" spans="1:7" ht="33" customHeight="1" hidden="1">
      <c r="A26" s="61"/>
      <c r="B26" s="62"/>
      <c r="C26" s="62"/>
      <c r="D26" s="62"/>
      <c r="E26" s="62"/>
      <c r="F26" s="62"/>
      <c r="G26" s="63"/>
    </row>
    <row r="27" spans="1:7" ht="33" customHeight="1" hidden="1">
      <c r="A27" s="5"/>
      <c r="B27" s="9"/>
      <c r="C27" s="17"/>
      <c r="D27" s="15"/>
      <c r="E27" s="15"/>
      <c r="F27" s="15"/>
      <c r="G27" s="14"/>
    </row>
    <row r="28" spans="1:7" ht="33" customHeight="1" hidden="1">
      <c r="A28" s="5"/>
      <c r="B28" s="16"/>
      <c r="C28" s="17"/>
      <c r="D28" s="17"/>
      <c r="E28" s="17"/>
      <c r="F28" s="17"/>
      <c r="G28" s="13"/>
    </row>
    <row r="29" spans="1:7" ht="33.75" customHeight="1">
      <c r="A29" s="6"/>
      <c r="B29" s="19" t="s">
        <v>34</v>
      </c>
      <c r="C29" s="33">
        <f>F29+E29+D29</f>
        <v>18421.406</v>
      </c>
      <c r="D29" s="33">
        <f>D25+D22+D19+D15+D27</f>
        <v>4973.835</v>
      </c>
      <c r="E29" s="33">
        <f>E25+E22+E19+E15+E27</f>
        <v>6663.641</v>
      </c>
      <c r="F29" s="33">
        <f>F25+F22+F19+F15+F27</f>
        <v>6783.929999999999</v>
      </c>
      <c r="G29" s="4"/>
    </row>
    <row r="30" spans="1:7" ht="15">
      <c r="A30" s="6"/>
      <c r="B30" s="11" t="s">
        <v>52</v>
      </c>
      <c r="C30" s="31">
        <f>C25+C22+C15</f>
        <v>17733.886000000002</v>
      </c>
      <c r="D30" s="31">
        <f>D29-D19</f>
        <v>4751.695</v>
      </c>
      <c r="E30" s="31">
        <f>E29-E19</f>
        <v>6437.601</v>
      </c>
      <c r="F30" s="31">
        <f>F29-F19</f>
        <v>6544.589999999999</v>
      </c>
      <c r="G30" s="30" t="s">
        <v>64</v>
      </c>
    </row>
    <row r="31" spans="1:7" ht="15">
      <c r="A31" s="6"/>
      <c r="B31" s="11" t="s">
        <v>35</v>
      </c>
      <c r="C31" s="31"/>
      <c r="D31" s="31">
        <f>D18</f>
        <v>210.1</v>
      </c>
      <c r="E31" s="31">
        <f>E18</f>
        <v>214</v>
      </c>
      <c r="F31" s="31">
        <f>F18</f>
        <v>227.3</v>
      </c>
      <c r="G31" s="30" t="s">
        <v>64</v>
      </c>
    </row>
    <row r="32" spans="1:7" ht="15">
      <c r="A32" s="6"/>
      <c r="B32" s="11" t="s">
        <v>36</v>
      </c>
      <c r="C32" s="31">
        <f>C17</f>
        <v>36.12</v>
      </c>
      <c r="D32" s="31">
        <f>D17</f>
        <v>12.04</v>
      </c>
      <c r="E32" s="31">
        <f>E17</f>
        <v>12.04</v>
      </c>
      <c r="F32" s="31">
        <f>F17</f>
        <v>12.04</v>
      </c>
      <c r="G32" s="30" t="s">
        <v>64</v>
      </c>
    </row>
  </sheetData>
  <sheetProtection/>
  <mergeCells count="15">
    <mergeCell ref="A26:G26"/>
    <mergeCell ref="A10:G10"/>
    <mergeCell ref="A16:G16"/>
    <mergeCell ref="A20:G20"/>
    <mergeCell ref="A23:G23"/>
    <mergeCell ref="A11:G11"/>
    <mergeCell ref="A3:G3"/>
    <mergeCell ref="C7:F7"/>
    <mergeCell ref="D8:F8"/>
    <mergeCell ref="C8:C9"/>
    <mergeCell ref="A7:A9"/>
    <mergeCell ref="B7:B9"/>
    <mergeCell ref="G7:G9"/>
    <mergeCell ref="A4:G4"/>
    <mergeCell ref="A5:G5"/>
  </mergeCells>
  <printOptions/>
  <pageMargins left="0.5905511811023623" right="0.5905511811023623" top="0.7480314960629921" bottom="0.393700787401574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7">
      <selection activeCell="E22" sqref="E22"/>
    </sheetView>
  </sheetViews>
  <sheetFormatPr defaultColWidth="9.140625" defaultRowHeight="15"/>
  <cols>
    <col min="1" max="1" width="9.140625" style="1" customWidth="1"/>
    <col min="2" max="2" width="42.421875" style="3" customWidth="1"/>
    <col min="3" max="3" width="13.7109375" style="1" customWidth="1"/>
    <col min="4" max="4" width="12.421875" style="1" customWidth="1"/>
    <col min="5" max="5" width="11.00390625" style="1" customWidth="1"/>
    <col min="6" max="6" width="12.421875" style="1" customWidth="1"/>
    <col min="7" max="7" width="24.140625" style="1" customWidth="1"/>
    <col min="8" max="16384" width="9.140625" style="1" customWidth="1"/>
  </cols>
  <sheetData>
    <row r="1" ht="15">
      <c r="G1" s="1" t="s">
        <v>46</v>
      </c>
    </row>
    <row r="4" spans="1:7" ht="15">
      <c r="A4" s="43" t="s">
        <v>31</v>
      </c>
      <c r="B4" s="43"/>
      <c r="C4" s="43"/>
      <c r="D4" s="43"/>
      <c r="E4" s="43"/>
      <c r="F4" s="43"/>
      <c r="G4" s="43"/>
    </row>
    <row r="5" spans="1:7" ht="15">
      <c r="A5" s="43" t="s">
        <v>32</v>
      </c>
      <c r="B5" s="43"/>
      <c r="C5" s="43"/>
      <c r="D5" s="43"/>
      <c r="E5" s="43"/>
      <c r="F5" s="43"/>
      <c r="G5" s="43"/>
    </row>
    <row r="6" ht="7.5" customHeight="1" thickBot="1"/>
    <row r="7" spans="1:7" ht="34.5" customHeight="1">
      <c r="A7" s="68" t="s">
        <v>30</v>
      </c>
      <c r="B7" s="67" t="s">
        <v>25</v>
      </c>
      <c r="C7" s="67" t="s">
        <v>33</v>
      </c>
      <c r="D7" s="67" t="s">
        <v>26</v>
      </c>
      <c r="E7" s="67"/>
      <c r="F7" s="67"/>
      <c r="G7" s="71" t="s">
        <v>27</v>
      </c>
    </row>
    <row r="8" spans="1:7" ht="37.5" customHeight="1" thickBot="1">
      <c r="A8" s="69"/>
      <c r="B8" s="70"/>
      <c r="C8" s="70"/>
      <c r="D8" s="20" t="s">
        <v>54</v>
      </c>
      <c r="E8" s="20" t="s">
        <v>58</v>
      </c>
      <c r="F8" s="20" t="s">
        <v>60</v>
      </c>
      <c r="G8" s="72"/>
    </row>
    <row r="9" spans="1:10" ht="15">
      <c r="A9" s="73" t="s">
        <v>28</v>
      </c>
      <c r="B9" s="74"/>
      <c r="C9" s="74"/>
      <c r="D9" s="74"/>
      <c r="E9" s="74"/>
      <c r="F9" s="74"/>
      <c r="G9" s="75"/>
      <c r="J9" s="21"/>
    </row>
    <row r="10" spans="1:7" ht="15">
      <c r="A10" s="25">
        <v>1</v>
      </c>
      <c r="B10" s="23" t="s">
        <v>43</v>
      </c>
      <c r="C10" s="28">
        <v>6</v>
      </c>
      <c r="D10" s="28">
        <v>6</v>
      </c>
      <c r="E10" s="28">
        <v>6</v>
      </c>
      <c r="F10" s="28">
        <v>6</v>
      </c>
      <c r="G10" s="24"/>
    </row>
    <row r="11" spans="1:7" ht="38.25">
      <c r="A11" s="25">
        <v>2</v>
      </c>
      <c r="B11" s="23" t="s">
        <v>39</v>
      </c>
      <c r="C11" s="28">
        <v>50</v>
      </c>
      <c r="D11" s="28">
        <v>60</v>
      </c>
      <c r="E11" s="28">
        <v>60</v>
      </c>
      <c r="F11" s="28">
        <v>60</v>
      </c>
      <c r="G11" s="24"/>
    </row>
    <row r="12" spans="1:7" ht="42.75" customHeight="1">
      <c r="A12" s="25">
        <v>3</v>
      </c>
      <c r="B12" s="23" t="s">
        <v>40</v>
      </c>
      <c r="C12" s="28">
        <v>0</v>
      </c>
      <c r="D12" s="28">
        <v>1</v>
      </c>
      <c r="E12" s="28">
        <v>1</v>
      </c>
      <c r="F12" s="28">
        <v>1</v>
      </c>
      <c r="G12" s="24"/>
    </row>
    <row r="13" spans="1:7" s="21" customFormat="1" ht="25.5">
      <c r="A13" s="25">
        <v>4</v>
      </c>
      <c r="B13" s="23" t="s">
        <v>37</v>
      </c>
      <c r="C13" s="28">
        <v>20</v>
      </c>
      <c r="D13" s="28">
        <v>22</v>
      </c>
      <c r="E13" s="28">
        <v>22</v>
      </c>
      <c r="F13" s="28">
        <v>22</v>
      </c>
      <c r="G13" s="25"/>
    </row>
    <row r="14" spans="1:7" s="21" customFormat="1" ht="25.5">
      <c r="A14" s="34">
        <v>5</v>
      </c>
      <c r="B14" s="23" t="s">
        <v>49</v>
      </c>
      <c r="C14" s="28">
        <v>100</v>
      </c>
      <c r="D14" s="28">
        <v>100</v>
      </c>
      <c r="E14" s="28">
        <v>100</v>
      </c>
      <c r="F14" s="28">
        <v>100</v>
      </c>
      <c r="G14" s="25"/>
    </row>
    <row r="15" spans="1:7" s="21" customFormat="1" ht="12.75">
      <c r="A15" s="64" t="s">
        <v>29</v>
      </c>
      <c r="B15" s="65"/>
      <c r="C15" s="65"/>
      <c r="D15" s="65"/>
      <c r="E15" s="65"/>
      <c r="F15" s="65"/>
      <c r="G15" s="66"/>
    </row>
    <row r="16" spans="1:7" ht="15">
      <c r="A16" s="25">
        <v>1</v>
      </c>
      <c r="B16" s="23" t="s">
        <v>44</v>
      </c>
      <c r="C16" s="28">
        <v>85</v>
      </c>
      <c r="D16" s="28">
        <v>90</v>
      </c>
      <c r="E16" s="28">
        <v>95</v>
      </c>
      <c r="F16" s="28">
        <v>100</v>
      </c>
      <c r="G16" s="24"/>
    </row>
    <row r="17" spans="1:7" s="21" customFormat="1" ht="25.5">
      <c r="A17" s="25">
        <v>2</v>
      </c>
      <c r="B17" s="23" t="s">
        <v>41</v>
      </c>
      <c r="C17" s="26" t="s">
        <v>38</v>
      </c>
      <c r="D17" s="26" t="s">
        <v>38</v>
      </c>
      <c r="E17" s="26" t="s">
        <v>38</v>
      </c>
      <c r="F17" s="26" t="s">
        <v>38</v>
      </c>
      <c r="G17" s="25"/>
    </row>
    <row r="18" spans="1:7" ht="25.5">
      <c r="A18" s="25">
        <v>3</v>
      </c>
      <c r="B18" s="23" t="s">
        <v>42</v>
      </c>
      <c r="C18" s="26" t="s">
        <v>38</v>
      </c>
      <c r="D18" s="26" t="s">
        <v>38</v>
      </c>
      <c r="E18" s="26" t="s">
        <v>38</v>
      </c>
      <c r="F18" s="26" t="s">
        <v>38</v>
      </c>
      <c r="G18" s="27"/>
    </row>
    <row r="19" spans="1:7" s="21" customFormat="1" ht="38.25">
      <c r="A19" s="25">
        <v>4</v>
      </c>
      <c r="B19" s="23" t="s">
        <v>48</v>
      </c>
      <c r="C19" s="26" t="s">
        <v>38</v>
      </c>
      <c r="D19" s="26" t="s">
        <v>38</v>
      </c>
      <c r="E19" s="26" t="s">
        <v>38</v>
      </c>
      <c r="F19" s="26" t="s">
        <v>38</v>
      </c>
      <c r="G19" s="25"/>
    </row>
  </sheetData>
  <sheetProtection/>
  <mergeCells count="9">
    <mergeCell ref="A15:G15"/>
    <mergeCell ref="D7:F7"/>
    <mergeCell ref="A7:A8"/>
    <mergeCell ref="A4:G4"/>
    <mergeCell ref="A5:G5"/>
    <mergeCell ref="B7:B8"/>
    <mergeCell ref="C7:C8"/>
    <mergeCell ref="G7:G8"/>
    <mergeCell ref="A9:G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2014-12-16T12:48:02Z</cp:lastPrinted>
  <dcterms:created xsi:type="dcterms:W3CDTF">2006-09-28T05:33:49Z</dcterms:created>
  <dcterms:modified xsi:type="dcterms:W3CDTF">2017-11-20T05:27:16Z</dcterms:modified>
  <cp:category/>
  <cp:version/>
  <cp:contentType/>
  <cp:contentStatus/>
</cp:coreProperties>
</file>