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1400" yWindow="65524" windowWidth="11436" windowHeight="9696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<sst xmlns="http://schemas.openxmlformats.org/spreadsheetml/2006/main" count="40" uniqueCount="34">
  <si>
    <t xml:space="preserve">депутатов поселения   </t>
  </si>
  <si>
    <t>Дотация бюджетам поселений на поддержку мер по обеспечению сбалансированности бюджета</t>
  </si>
  <si>
    <t>Всего:</t>
  </si>
  <si>
    <t>1 часть дотации из районного фонда финансовой поддержки поселений в расчете на одного жителя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</si>
  <si>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</si>
  <si>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</si>
  <si>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Межбюджетные трансферты, всего:</t>
  </si>
  <si>
    <t xml:space="preserve"> к решению Совета</t>
  </si>
  <si>
    <t>Иные межбюджетные трансферты на софинасирование расходов дорожного фонда (КФСР 0409)</t>
  </si>
  <si>
    <t>тыс. руб.</t>
  </si>
  <si>
    <t>2020г</t>
  </si>
  <si>
    <t xml:space="preserve">Иные межбюджетные трансферты </t>
  </si>
  <si>
    <t>Приложение № 7</t>
  </si>
  <si>
    <t>2021г</t>
  </si>
  <si>
    <t>2022г</t>
  </si>
  <si>
    <t>Субсидии на создание условий для деятельности народных дружин</t>
  </si>
  <si>
    <t>Объем межбюджетных трансфертов, получаемых из других бюджетов бюджетной системы Российской Федерации в 2020 году и плановом периоде 2021-2022 годах.</t>
  </si>
  <si>
    <t xml:space="preserve">Объем межбюджетных трансфертов, получаемых из других бюджетов бюджетной системы Российской Федерации  на 2020 год и плановый период 2021 и 2022 годы </t>
  </si>
  <si>
    <r>
      <t>от</t>
    </r>
    <r>
      <rPr>
        <u val="single"/>
        <sz val="12"/>
        <color indexed="8"/>
        <rFont val="Times New Roman"/>
        <family val="1"/>
      </rPr>
      <t xml:space="preserve">  02.12.2019</t>
    </r>
    <r>
      <rPr>
        <sz val="12"/>
        <color indexed="8"/>
        <rFont val="Times New Roman"/>
        <family val="1"/>
      </rPr>
      <t xml:space="preserve"> года № </t>
    </r>
    <r>
      <rPr>
        <u val="single"/>
        <sz val="12"/>
        <color indexed="8"/>
        <rFont val="Times New Roman"/>
        <family val="1"/>
      </rPr>
      <t xml:space="preserve"> 73</t>
    </r>
  </si>
  <si>
    <t>в том числе:</t>
  </si>
  <si>
    <t>а содержание ставок ОМС по переданному полномочию</t>
  </si>
  <si>
    <t xml:space="preserve">на содержание подъездных дорог </t>
  </si>
  <si>
    <t xml:space="preserve">на ремонт внутрипоселковых дорог </t>
  </si>
  <si>
    <t>Приложение № 5</t>
  </si>
  <si>
    <t>Субсидии бюджетам субьектов бюджетной системы  Российской Федерации</t>
  </si>
  <si>
    <t>Субвенции бюджетам субьектов Российской Федерации и муниципальных образований</t>
  </si>
  <si>
    <t>Субвенции бюджетам сельских поселений на выполнения передаваемых полномочий субъектов Российской Федерациипо  по раздельному сбору мусора</t>
  </si>
  <si>
    <t>Субвенции бюджетам сельских поселений на выполнения передаваемых полномочий субъектов Российской Федерации по обращению с животными без владельцев</t>
  </si>
  <si>
    <t>Субсидии бюджетам послений на реализацию проектов инициативного бюджетирования «Народная инициатива» по развитию исторических и иных местных традиций .</t>
  </si>
  <si>
    <t>Субсидии бюджетам послений на реализацию проектов инициативного бюджетирования «Народная инициатива» по брендированию МКУ "СДК" п. Зайцева Речка</t>
  </si>
  <si>
    <t>Субсидии бюджетам послений на реализацию проектов инициативного бюджетирования «Народная инициатива» по приобретению урн для раздельного сбора мусора</t>
  </si>
  <si>
    <t>ремонт ограждений улиц пос. Зайцева Речка</t>
  </si>
  <si>
    <t>снос домов: Пролетарская д.7, Строителей д.4.</t>
  </si>
  <si>
    <r>
      <t>от</t>
    </r>
    <r>
      <rPr>
        <u val="single"/>
        <sz val="12"/>
        <color indexed="8"/>
        <rFont val="Times New Roman"/>
        <family val="1"/>
      </rPr>
      <t xml:space="preserve">  19.03.2020</t>
    </r>
    <r>
      <rPr>
        <sz val="12"/>
        <color indexed="8"/>
        <rFont val="Times New Roman"/>
        <family val="1"/>
      </rPr>
      <t xml:space="preserve"> года № </t>
    </r>
    <r>
      <rPr>
        <u val="single"/>
        <sz val="12"/>
        <color indexed="8"/>
        <rFont val="Times New Roman"/>
        <family val="1"/>
      </rPr>
      <t xml:space="preserve">90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</si>
</sst>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10" fillId="2" borderId="1" xfId="20" applyNumberFormat="1" applyFont="1" applyFill="1" applyBorder="1" applyAlignment="1" applyProtection="1">
      <alignment vertical="top" wrapText="1"/>
      <protection hidden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0" xfId="0" applyFont="1" applyFill="1"/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justify" wrapText="1"/>
    </xf>
    <xf numFmtId="164" fontId="3" fillId="2" borderId="7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3" fillId="2" borderId="8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164" fontId="4" fillId="2" borderId="7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justify" wrapText="1"/>
    </xf>
    <xf numFmtId="0" fontId="8" fillId="2" borderId="8" xfId="0" applyFont="1" applyFill="1" applyBorder="1" applyAlignment="1">
      <alignment horizontal="justify" wrapText="1"/>
    </xf>
    <xf numFmtId="0" fontId="8" fillId="2" borderId="10" xfId="0" applyFont="1" applyFill="1" applyBorder="1" applyAlignment="1">
      <alignment horizontal="justify" wrapText="1"/>
    </xf>
    <xf numFmtId="164" fontId="8" fillId="2" borderId="11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12" xfId="0" applyFont="1" applyFill="1" applyBorder="1" applyAlignment="1">
      <alignment horizontal="justify" wrapText="1"/>
    </xf>
    <xf numFmtId="164" fontId="8" fillId="2" borderId="12" xfId="0" applyNumberFormat="1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horizontal="center" wrapText="1"/>
    </xf>
    <xf numFmtId="164" fontId="9" fillId="2" borderId="0" xfId="0" applyNumberFormat="1" applyFont="1" applyFill="1"/>
    <xf numFmtId="164" fontId="2" fillId="2" borderId="7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1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H6" sqref="H6"/>
    </sheetView>
  </sheetViews>
  <sheetFormatPr defaultColWidth="9.140625" defaultRowHeight="15"/>
  <cols>
    <col min="1" max="1" width="61.28125" style="2" customWidth="1"/>
    <col min="2" max="3" width="20.28125" style="2" customWidth="1"/>
    <col min="4" max="4" width="25.28125" style="2" customWidth="1"/>
    <col min="5" max="16384" width="9.140625" style="2" customWidth="1"/>
  </cols>
  <sheetData>
    <row r="1" spans="2:4" ht="15.6">
      <c r="B1" s="3"/>
      <c r="D1" s="3" t="s">
        <v>23</v>
      </c>
    </row>
    <row r="2" spans="2:4" ht="15.6">
      <c r="B2" s="3"/>
      <c r="D2" s="3" t="s">
        <v>7</v>
      </c>
    </row>
    <row r="3" spans="2:4" ht="15.6">
      <c r="B3" s="3"/>
      <c r="D3" s="3" t="s">
        <v>0</v>
      </c>
    </row>
    <row r="4" spans="2:4" ht="15.6">
      <c r="B4" s="3"/>
      <c r="D4" s="3" t="s">
        <v>33</v>
      </c>
    </row>
    <row r="5" spans="2:4" ht="15.6">
      <c r="B5" s="3"/>
      <c r="D5" s="3"/>
    </row>
    <row r="6" spans="2:4" ht="15.6">
      <c r="B6" s="3"/>
      <c r="D6" s="3" t="s">
        <v>12</v>
      </c>
    </row>
    <row r="7" spans="2:4" ht="15.6">
      <c r="B7" s="3"/>
      <c r="D7" s="3" t="s">
        <v>7</v>
      </c>
    </row>
    <row r="8" spans="2:4" ht="15.6">
      <c r="B8" s="3"/>
      <c r="D8" s="3" t="s">
        <v>0</v>
      </c>
    </row>
    <row r="9" spans="2:4" ht="15.6">
      <c r="B9" s="3"/>
      <c r="D9" s="3" t="s">
        <v>18</v>
      </c>
    </row>
    <row r="10" ht="2.25" customHeight="1"/>
    <row r="11" spans="1:4" ht="37.8" customHeight="1" thickBot="1">
      <c r="A11" s="35" t="s">
        <v>17</v>
      </c>
      <c r="B11" s="35"/>
      <c r="C11" s="35"/>
      <c r="D11" s="35"/>
    </row>
    <row r="12" spans="1:4" s="7" customFormat="1" ht="22.5" customHeight="1" thickBot="1">
      <c r="A12" s="4"/>
      <c r="B12" s="4" t="s">
        <v>9</v>
      </c>
      <c r="C12" s="5" t="s">
        <v>9</v>
      </c>
      <c r="D12" s="6" t="s">
        <v>9</v>
      </c>
    </row>
    <row r="13" spans="1:4" s="7" customFormat="1" ht="9" customHeight="1">
      <c r="A13" s="8"/>
      <c r="B13" s="30" t="s">
        <v>10</v>
      </c>
      <c r="C13" s="32" t="s">
        <v>13</v>
      </c>
      <c r="D13" s="32" t="s">
        <v>14</v>
      </c>
    </row>
    <row r="14" spans="1:4" s="7" customFormat="1" ht="5.25" customHeight="1">
      <c r="A14" s="9"/>
      <c r="B14" s="31"/>
      <c r="C14" s="33"/>
      <c r="D14" s="33"/>
    </row>
    <row r="15" spans="1:4" s="7" customFormat="1" ht="40.2" customHeight="1">
      <c r="A15" s="34" t="s">
        <v>16</v>
      </c>
      <c r="B15" s="34"/>
      <c r="C15" s="34"/>
      <c r="D15" s="34"/>
    </row>
    <row r="16" spans="1:2" s="7" customFormat="1" ht="28.8" customHeight="1" hidden="1" thickBot="1">
      <c r="A16" s="10"/>
      <c r="B16" s="10"/>
    </row>
    <row r="17" spans="1:4" s="13" customFormat="1" ht="45.6" customHeight="1" thickBot="1">
      <c r="A17" s="11" t="s">
        <v>1</v>
      </c>
      <c r="B17" s="12">
        <v>41207.8</v>
      </c>
      <c r="C17" s="12">
        <v>36387.8</v>
      </c>
      <c r="D17" s="12">
        <v>35555.3</v>
      </c>
    </row>
    <row r="18" spans="1:4" s="13" customFormat="1" ht="32.25" customHeight="1" hidden="1" thickBot="1">
      <c r="A18" s="14" t="s">
        <v>8</v>
      </c>
      <c r="B18" s="12"/>
      <c r="C18" s="12">
        <v>0</v>
      </c>
      <c r="D18" s="12">
        <v>0</v>
      </c>
    </row>
    <row r="19" spans="1:4" s="13" customFormat="1" ht="6.6" customHeight="1" hidden="1" thickBot="1">
      <c r="A19" s="15" t="s">
        <v>2</v>
      </c>
      <c r="B19" s="16" t="e">
        <f>#REF!+B17+B18</f>
        <v>#REF!</v>
      </c>
      <c r="C19" s="16" t="e">
        <f>#REF!+C17+C18</f>
        <v>#REF!</v>
      </c>
      <c r="D19" s="16" t="e">
        <f>#REF!+D17+D18</f>
        <v>#REF!</v>
      </c>
    </row>
    <row r="20" spans="1:4" s="13" customFormat="1" ht="42.6" customHeight="1" thickBot="1">
      <c r="A20" s="17" t="s">
        <v>3</v>
      </c>
      <c r="B20" s="12">
        <v>1283.7</v>
      </c>
      <c r="C20" s="12">
        <v>1283.7</v>
      </c>
      <c r="D20" s="12">
        <v>1283.7</v>
      </c>
    </row>
    <row r="21" spans="1:4" s="13" customFormat="1" ht="38.25" customHeight="1" thickBot="1">
      <c r="A21" s="14" t="s">
        <v>24</v>
      </c>
      <c r="B21" s="12">
        <f>B23+B24+B25+B26</f>
        <v>420.2</v>
      </c>
      <c r="C21" s="12">
        <v>13.6</v>
      </c>
      <c r="D21" s="12">
        <v>13.6</v>
      </c>
    </row>
    <row r="22" spans="1:4" s="13" customFormat="1" ht="17.4" customHeight="1" thickBot="1">
      <c r="A22" s="18" t="s">
        <v>19</v>
      </c>
      <c r="B22" s="12"/>
      <c r="C22" s="12"/>
      <c r="D22" s="12"/>
    </row>
    <row r="23" spans="1:4" s="21" customFormat="1" ht="38.25" customHeight="1">
      <c r="A23" s="19" t="s">
        <v>15</v>
      </c>
      <c r="B23" s="20">
        <v>13.5</v>
      </c>
      <c r="C23" s="20">
        <v>13.6</v>
      </c>
      <c r="D23" s="20">
        <v>13.6</v>
      </c>
    </row>
    <row r="24" spans="1:4" s="21" customFormat="1" ht="57.6" customHeight="1">
      <c r="A24" s="22" t="s">
        <v>30</v>
      </c>
      <c r="B24" s="23">
        <v>74.5</v>
      </c>
      <c r="C24" s="23"/>
      <c r="D24" s="23"/>
    </row>
    <row r="25" spans="1:4" s="21" customFormat="1" ht="54.6" customHeight="1">
      <c r="A25" s="22" t="s">
        <v>29</v>
      </c>
      <c r="B25" s="23">
        <v>232.2</v>
      </c>
      <c r="C25" s="23"/>
      <c r="D25" s="23"/>
    </row>
    <row r="26" spans="1:4" s="21" customFormat="1" ht="54.6" customHeight="1">
      <c r="A26" s="22" t="s">
        <v>28</v>
      </c>
      <c r="B26" s="23">
        <v>100</v>
      </c>
      <c r="C26" s="23"/>
      <c r="D26" s="23"/>
    </row>
    <row r="27" spans="1:4" s="13" customFormat="1" ht="48" customHeight="1" thickBot="1">
      <c r="A27" s="1" t="s">
        <v>25</v>
      </c>
      <c r="B27" s="12">
        <f>B31+B30+B32+B29</f>
        <v>283.7</v>
      </c>
      <c r="C27" s="12">
        <f>C31+C30+C32</f>
        <v>228.5</v>
      </c>
      <c r="D27" s="12">
        <f aca="true" t="shared" si="0" ref="D27">D31+D30+D32</f>
        <v>235</v>
      </c>
    </row>
    <row r="28" spans="1:4" s="13" customFormat="1" ht="17.4" customHeight="1" thickBot="1">
      <c r="A28" s="18" t="s">
        <v>19</v>
      </c>
      <c r="B28" s="12"/>
      <c r="C28" s="12"/>
      <c r="D28" s="12"/>
    </row>
    <row r="29" spans="1:4" s="21" customFormat="1" ht="51" customHeight="1" thickBot="1">
      <c r="A29" s="18" t="s">
        <v>27</v>
      </c>
      <c r="B29" s="24">
        <v>57.3</v>
      </c>
      <c r="C29" s="24">
        <v>0</v>
      </c>
      <c r="D29" s="24">
        <v>0</v>
      </c>
    </row>
    <row r="30" spans="1:4" s="21" customFormat="1" ht="36" customHeight="1" thickBot="1">
      <c r="A30" s="18" t="s">
        <v>26</v>
      </c>
      <c r="B30" s="24">
        <v>0.4</v>
      </c>
      <c r="C30" s="24">
        <v>0.4</v>
      </c>
      <c r="D30" s="24">
        <v>0.4</v>
      </c>
    </row>
    <row r="31" spans="1:4" s="21" customFormat="1" ht="51.6" customHeight="1" thickBot="1">
      <c r="A31" s="18" t="s">
        <v>4</v>
      </c>
      <c r="B31" s="24">
        <v>219</v>
      </c>
      <c r="C31" s="24">
        <v>221.1</v>
      </c>
      <c r="D31" s="24">
        <v>227.6</v>
      </c>
    </row>
    <row r="32" spans="1:4" s="21" customFormat="1" ht="37.2" customHeight="1" thickBot="1">
      <c r="A32" s="18" t="s">
        <v>5</v>
      </c>
      <c r="B32" s="24">
        <v>7</v>
      </c>
      <c r="C32" s="24">
        <v>7</v>
      </c>
      <c r="D32" s="24">
        <v>7</v>
      </c>
    </row>
    <row r="33" spans="1:7" s="13" customFormat="1" ht="23.4" customHeight="1" thickBot="1">
      <c r="A33" s="14" t="s">
        <v>11</v>
      </c>
      <c r="B33" s="12">
        <f>114.9+1719+1851.2+613.7</f>
        <v>4298.8</v>
      </c>
      <c r="C33" s="12">
        <f>5000+1806.6</f>
        <v>6806.6</v>
      </c>
      <c r="D33" s="12">
        <v>1897</v>
      </c>
      <c r="F33" s="25"/>
      <c r="G33" s="25"/>
    </row>
    <row r="34" spans="1:4" s="7" customFormat="1" ht="16.2" customHeight="1" thickBot="1">
      <c r="A34" s="18" t="s">
        <v>19</v>
      </c>
      <c r="B34" s="24"/>
      <c r="C34" s="24"/>
      <c r="D34" s="26"/>
    </row>
    <row r="35" spans="1:4" s="7" customFormat="1" ht="16.2" customHeight="1" thickBot="1">
      <c r="A35" s="18" t="s">
        <v>22</v>
      </c>
      <c r="B35" s="24"/>
      <c r="C35" s="24">
        <v>5000</v>
      </c>
      <c r="D35" s="26"/>
    </row>
    <row r="36" spans="1:4" s="7" customFormat="1" ht="16.2" customHeight="1" thickBot="1">
      <c r="A36" s="18" t="s">
        <v>20</v>
      </c>
      <c r="B36" s="24">
        <v>114.9</v>
      </c>
      <c r="C36" s="24"/>
      <c r="D36" s="26"/>
    </row>
    <row r="37" spans="1:4" s="7" customFormat="1" ht="16.2" customHeight="1" thickBot="1">
      <c r="A37" s="18" t="s">
        <v>21</v>
      </c>
      <c r="B37" s="24">
        <v>1719</v>
      </c>
      <c r="C37" s="24">
        <v>1806.6</v>
      </c>
      <c r="D37" s="24">
        <v>1897</v>
      </c>
    </row>
    <row r="38" spans="1:4" s="7" customFormat="1" ht="16.2" customHeight="1" thickBot="1">
      <c r="A38" s="18" t="s">
        <v>31</v>
      </c>
      <c r="B38" s="24">
        <v>1851.2</v>
      </c>
      <c r="C38" s="24"/>
      <c r="D38" s="24"/>
    </row>
    <row r="39" spans="1:4" s="7" customFormat="1" ht="16.2" customHeight="1" thickBot="1">
      <c r="A39" s="18" t="s">
        <v>32</v>
      </c>
      <c r="B39" s="24">
        <v>613.7</v>
      </c>
      <c r="C39" s="24"/>
      <c r="D39" s="24"/>
    </row>
    <row r="40" spans="1:4" s="7" customFormat="1" ht="20.25" customHeight="1" thickBot="1">
      <c r="A40" s="27" t="s">
        <v>6</v>
      </c>
      <c r="B40" s="12">
        <f>B17+B20+B21+B27+B33</f>
        <v>47494.2</v>
      </c>
      <c r="C40" s="12">
        <f aca="true" t="shared" si="1" ref="C40:D40">C17+C20+C21+C27+C33</f>
        <v>44720.2</v>
      </c>
      <c r="D40" s="12">
        <f t="shared" si="1"/>
        <v>38984.6</v>
      </c>
    </row>
    <row r="41" s="28" customFormat="1" ht="13.8"/>
    <row r="42" s="28" customFormat="1" ht="13.8"/>
    <row r="43" s="28" customFormat="1" ht="13.8">
      <c r="B43" s="29"/>
    </row>
    <row r="44" s="28" customFormat="1" ht="13.8"/>
    <row r="45" s="28" customFormat="1" ht="13.8"/>
    <row r="46" s="28" customFormat="1" ht="13.8"/>
  </sheetData>
  <mergeCells count="5">
    <mergeCell ref="B13:B14"/>
    <mergeCell ref="C13:C14"/>
    <mergeCell ref="D13:D14"/>
    <mergeCell ref="A15:D15"/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2015-03-03T16:01:05Z</cp:lastPrinted>
  <dcterms:created xsi:type="dcterms:W3CDTF">2006-09-28T05:33:49Z</dcterms:created>
  <dcterms:modified xsi:type="dcterms:W3CDTF">2020-03-20T03:48:14Z</dcterms:modified>
  <cp:category/>
  <cp:version/>
  <cp:contentType/>
  <cp:contentStatus/>
</cp:coreProperties>
</file>