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05" yWindow="-15" windowWidth="11550" windowHeight="11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C25" l="1"/>
  <c r="D25"/>
  <c r="B25"/>
  <c r="B27" l="1"/>
</calcChain>
</file>

<file path=xl/sharedStrings.xml><?xml version="1.0" encoding="utf-8"?>
<sst xmlns="http://schemas.openxmlformats.org/spreadsheetml/2006/main" count="26" uniqueCount="22">
  <si>
    <t xml:space="preserve">депутатов поселения   </t>
  </si>
  <si>
    <t>2 часть дотации из районного фонда финансовой поддержки поселений на выравнивание бюджетной обеспеченности поселения</t>
  </si>
  <si>
    <t>Дотация бюджетам поселений на поддержку мер по обеспечению сбалансированности бюджета</t>
  </si>
  <si>
    <t>1 часть дотации из районного фонда финансовой поддержки поселений в расчете на одного жителя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</si>
  <si>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</si>
  <si>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</si>
  <si>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Межбюджетные трансферты, всего:</t>
  </si>
  <si>
    <t xml:space="preserve"> к решению Совета</t>
  </si>
  <si>
    <t>Приложение № 8</t>
  </si>
  <si>
    <t>тыс. руб.</t>
  </si>
  <si>
    <t>Иные межбюджетные трансферты на создание условий для деятельности народных дружин в рамках государственной программы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–Югре в 2014-2020 годах» в рамках муниципальной прогрвммы "Профилактика правонарушений  в сфере общественного порядка в Нижневартовском районе на 2014-2020 годы»</t>
  </si>
  <si>
    <t>2018г</t>
  </si>
  <si>
    <t>2019г</t>
  </si>
  <si>
    <t>Объем межбюджетных трансфертов, получаемых из других бюджетов бюджетной системы Российской Федерации в 2018 году и плановом периоде 2019-2020 годах.</t>
  </si>
  <si>
    <t>2020г</t>
  </si>
  <si>
    <t xml:space="preserve">Иные межбюджетные трансферты на содействие  развитию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года» </t>
  </si>
  <si>
    <t>Иные межбюджетные трансферты на прочие расходы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</si>
  <si>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</si>
  <si>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6</t>
  </si>
  <si>
    <t>Наименование</t>
  </si>
  <si>
    <t>от 06.12.2017 года № 91</t>
  </si>
  <si>
    <t xml:space="preserve">от .0.2018 года № 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</si>
</sst>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164" fontId="0" fillId="0" borderId="0" xfId="0" applyNumberFormat="1" applyFill="1"/>
    <xf numFmtId="164" fontId="1" fillId="0" borderId="1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justify" wrapText="1"/>
    </xf>
    <xf numFmtId="0" fontId="5" fillId="0" borderId="11" xfId="1" applyNumberFormat="1" applyFont="1" applyFill="1" applyBorder="1" applyAlignment="1" applyProtection="1">
      <alignment horizontal="left" wrapText="1"/>
      <protection hidden="1"/>
    </xf>
    <xf numFmtId="0" fontId="2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0" zoomScaleNormal="70" workbookViewId="0">
      <selection activeCell="D4" sqref="D4"/>
    </sheetView>
  </sheetViews>
  <sheetFormatPr defaultColWidth="9.140625" defaultRowHeight="15"/>
  <cols>
    <col min="1" max="1" width="66.85546875" style="1" customWidth="1"/>
    <col min="2" max="3" width="20.28515625" style="1" customWidth="1"/>
    <col min="4" max="4" width="24.85546875" style="1" customWidth="1"/>
    <col min="5" max="16384" width="9.140625" style="1"/>
  </cols>
  <sheetData>
    <row r="1" spans="1:6" ht="15.75">
      <c r="B1" s="2"/>
      <c r="D1" s="2" t="s">
        <v>18</v>
      </c>
    </row>
    <row r="2" spans="1:6" ht="15.75">
      <c r="B2" s="2"/>
      <c r="D2" s="2" t="s">
        <v>7</v>
      </c>
    </row>
    <row r="3" spans="1:6" ht="15.75">
      <c r="B3" s="2"/>
      <c r="D3" s="2" t="s">
        <v>0</v>
      </c>
    </row>
    <row r="4" spans="1:6" ht="15.75">
      <c r="B4" s="2"/>
      <c r="D4" s="2" t="s">
        <v>21</v>
      </c>
    </row>
    <row r="5" spans="1:6" ht="13.9" customHeight="1"/>
    <row r="6" spans="1:6" ht="15.75">
      <c r="B6" s="2"/>
      <c r="D6" s="2" t="s">
        <v>8</v>
      </c>
    </row>
    <row r="7" spans="1:6" ht="15.75">
      <c r="B7" s="2"/>
      <c r="D7" s="2" t="s">
        <v>7</v>
      </c>
    </row>
    <row r="8" spans="1:6" ht="15.75">
      <c r="B8" s="2"/>
      <c r="D8" s="2" t="s">
        <v>0</v>
      </c>
    </row>
    <row r="9" spans="1:6" ht="15.75">
      <c r="B9" s="2"/>
      <c r="D9" s="2" t="s">
        <v>20</v>
      </c>
    </row>
    <row r="10" spans="1:6" ht="15.75">
      <c r="B10" s="2"/>
      <c r="D10" s="2"/>
    </row>
    <row r="11" spans="1:6" ht="48" customHeight="1" thickBot="1">
      <c r="A11" s="21" t="s">
        <v>13</v>
      </c>
      <c r="B11" s="21"/>
      <c r="C11" s="25"/>
      <c r="D11" s="25"/>
    </row>
    <row r="12" spans="1:6" ht="22.5" customHeight="1" thickBot="1">
      <c r="A12" s="20" t="s">
        <v>19</v>
      </c>
      <c r="B12" s="15" t="s">
        <v>9</v>
      </c>
      <c r="C12" s="14" t="s">
        <v>9</v>
      </c>
      <c r="D12" s="9" t="s">
        <v>9</v>
      </c>
    </row>
    <row r="13" spans="1:6" ht="9" customHeight="1">
      <c r="A13" s="21"/>
      <c r="B13" s="22" t="s">
        <v>11</v>
      </c>
      <c r="C13" s="23" t="s">
        <v>12</v>
      </c>
      <c r="D13" s="23" t="s">
        <v>14</v>
      </c>
    </row>
    <row r="14" spans="1:6" ht="5.25" customHeight="1" thickBot="1">
      <c r="A14" s="3"/>
      <c r="B14" s="22"/>
      <c r="C14" s="24"/>
      <c r="D14" s="24"/>
    </row>
    <row r="15" spans="1:6" ht="34.5" customHeight="1" thickBot="1">
      <c r="A15" s="7" t="s">
        <v>3</v>
      </c>
      <c r="B15" s="16">
        <v>1198.3</v>
      </c>
      <c r="C15" s="16">
        <v>1198.3</v>
      </c>
      <c r="D15" s="16">
        <v>1198.3</v>
      </c>
      <c r="F15" s="10"/>
    </row>
    <row r="16" spans="1:6" ht="47.25" customHeight="1" thickBot="1">
      <c r="A16" s="4" t="s">
        <v>1</v>
      </c>
      <c r="B16" s="17">
        <v>3386.1</v>
      </c>
      <c r="C16" s="17">
        <v>3299.2</v>
      </c>
      <c r="D16" s="17">
        <v>3309.2</v>
      </c>
      <c r="E16" s="10"/>
    </row>
    <row r="17" spans="1:5" ht="36" customHeight="1" thickBot="1">
      <c r="A17" s="5" t="s">
        <v>2</v>
      </c>
      <c r="B17" s="18">
        <v>38893.683680000002</v>
      </c>
      <c r="C17" s="18">
        <v>15317.712</v>
      </c>
      <c r="D17" s="18">
        <f>16041.512-100</f>
        <v>15941.512000000001</v>
      </c>
    </row>
    <row r="18" spans="1:5" ht="32.25" hidden="1" customHeight="1" thickBot="1">
      <c r="A18" s="12"/>
      <c r="B18" s="18"/>
      <c r="C18" s="18"/>
      <c r="D18" s="18"/>
    </row>
    <row r="19" spans="1:5" ht="33" customHeight="1" thickBot="1">
      <c r="A19" s="13" t="s">
        <v>17</v>
      </c>
      <c r="B19" s="17">
        <v>2.7029999999999998</v>
      </c>
      <c r="C19" s="18">
        <v>2.7029999999999998</v>
      </c>
      <c r="D19" s="18">
        <v>2.7029999999999998</v>
      </c>
    </row>
    <row r="20" spans="1:5" ht="48" customHeight="1" thickBot="1">
      <c r="A20" s="6" t="s">
        <v>4</v>
      </c>
      <c r="B20" s="18">
        <v>210.1</v>
      </c>
      <c r="C20" s="18">
        <v>214</v>
      </c>
      <c r="D20" s="18">
        <v>227.3</v>
      </c>
    </row>
    <row r="21" spans="1:5" ht="38.25" customHeight="1" thickBot="1">
      <c r="A21" s="6" t="s">
        <v>5</v>
      </c>
      <c r="B21" s="18">
        <v>12.04</v>
      </c>
      <c r="C21" s="18">
        <v>12.04</v>
      </c>
      <c r="D21" s="18">
        <v>12.04</v>
      </c>
    </row>
    <row r="22" spans="1:5" ht="197.25" customHeight="1" thickBot="1">
      <c r="A22" s="6" t="s">
        <v>10</v>
      </c>
      <c r="B22" s="18">
        <v>12.3</v>
      </c>
      <c r="C22" s="18">
        <v>12.3</v>
      </c>
      <c r="D22" s="18">
        <v>12.32</v>
      </c>
    </row>
    <row r="23" spans="1:5" ht="100.15" customHeight="1" thickBot="1">
      <c r="A23" s="6" t="s">
        <v>15</v>
      </c>
      <c r="B23" s="18"/>
      <c r="C23" s="18"/>
      <c r="D23" s="18">
        <v>100</v>
      </c>
      <c r="E23" s="10"/>
    </row>
    <row r="24" spans="1:5" ht="24" customHeight="1" thickBot="1">
      <c r="A24" s="6" t="s">
        <v>16</v>
      </c>
      <c r="B24" s="18">
        <v>1753.2349999999999</v>
      </c>
      <c r="C24" s="18"/>
      <c r="D24" s="18"/>
    </row>
    <row r="25" spans="1:5" ht="20.25" customHeight="1" thickBot="1">
      <c r="A25" s="8" t="s">
        <v>6</v>
      </c>
      <c r="B25" s="19">
        <f>B16+B17+B18+B15+B20+B21+B22+B23+B24+B19</f>
        <v>45468.461680000008</v>
      </c>
      <c r="C25" s="19">
        <f t="shared" ref="C25:D25" si="0">C16+C17+C18+C15+C20+C21+C22+C23+C24+C19</f>
        <v>20056.255000000001</v>
      </c>
      <c r="D25" s="19">
        <f t="shared" si="0"/>
        <v>20803.375</v>
      </c>
    </row>
    <row r="26" spans="1:5" ht="15.75" hidden="1">
      <c r="B26" s="11">
        <v>44232.951000000001</v>
      </c>
    </row>
    <row r="27" spans="1:5" hidden="1">
      <c r="B27" s="10">
        <f>B26-B25</f>
        <v>-1235.5106800000067</v>
      </c>
    </row>
    <row r="28" spans="1:5" hidden="1"/>
  </sheetData>
  <mergeCells count="5">
    <mergeCell ref="A12:A13"/>
    <mergeCell ref="B13:B14"/>
    <mergeCell ref="C13:C14"/>
    <mergeCell ref="D13:D14"/>
    <mergeCell ref="A11: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2015-03-03T16:01:05Z</cp:lastPrinted>
  <dcterms:created xsi:type="dcterms:W3CDTF">2006-09-28T05:33:49Z</dcterms:created>
  <dcterms:modified xsi:type="dcterms:W3CDTF">2018-07-02T11:05:19Z</dcterms:modified>
</cp:coreProperties>
</file>